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6" i="1"/>
  <c r="B23"/>
  <c r="B14"/>
  <c r="C11" l="1"/>
  <c r="B13" l="1"/>
</calcChain>
</file>

<file path=xl/sharedStrings.xml><?xml version="1.0" encoding="utf-8"?>
<sst xmlns="http://schemas.openxmlformats.org/spreadsheetml/2006/main" count="26" uniqueCount="23">
  <si>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</si>
  <si>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</si>
  <si>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</si>
  <si>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</si>
  <si>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</si>
  <si>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</si>
  <si>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</si>
  <si>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</si>
  <si>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08.02.2022.</t>
  </si>
  <si>
    <t>09.02.2022.</t>
  </si>
  <si>
    <t>IZVOD  BR. 26</t>
  </si>
  <si>
    <t>SPIN TR</t>
  </si>
  <si>
    <t>M&amp;M RASTAVNICA</t>
  </si>
  <si>
    <t>YUMIS  DOO NIŠ</t>
  </si>
  <si>
    <t>RUŽA IMPEKS DOO NIŠ</t>
  </si>
  <si>
    <t>MESOKOMBINAT PROMET DOO LESKOVAC</t>
  </si>
  <si>
    <t>FRIKOM DOO</t>
  </si>
  <si>
    <t>JANKOVIĆ ROSA</t>
  </si>
  <si>
    <t>JUŽNA PRUGA DOO LESKOVAC</t>
  </si>
  <si>
    <t>AMSS-AGENCIJA DOO BEOGRAD</t>
  </si>
  <si>
    <t>SLUŽBENI GLASNIK JP BEOGRAD</t>
  </si>
  <si>
    <t>ISHRANA - 07D</t>
  </si>
  <si>
    <t>OSTALI TROŠKOVI - 07F - PLAĆANJE SA POZICIJE UPLATA ZA MOBILNI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</si>
</sst>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37" fillId="0" borderId="11" xfId="0" applyNumberFormat="1" applyFont="1" applyFill="1" applyBorder="1"/>
    <xf numFmtId="4" fontId="12" fillId="0" borderId="15" xfId="0" applyNumberFormat="1" applyFont="1" applyFill="1" applyBorder="1"/>
    <xf numFmtId="0" fontId="37" fillId="0" borderId="10" xfId="0" applyFont="1" applyBorder="1"/>
    <xf numFmtId="0" fontId="12" fillId="0" borderId="14" xfId="0" applyFont="1" applyFill="1" applyBorder="1"/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587027.73</v>
      </c>
    </row>
    <row r="8" spans="1:3">
      <c r="A8" s="7" t="s">
        <v>2</v>
      </c>
      <c r="B8" s="7" t="s">
        <v>8</v>
      </c>
      <c r="C8" s="8">
        <v>1354203.73</v>
      </c>
    </row>
    <row r="9" spans="1:3">
      <c r="A9" s="7" t="s">
        <v>7</v>
      </c>
      <c r="B9" s="7" t="s">
        <v>9</v>
      </c>
      <c r="C9" s="8">
        <v>7148</v>
      </c>
    </row>
    <row r="10" spans="1:3">
      <c r="A10" s="9" t="s">
        <v>6</v>
      </c>
      <c r="B10" s="7" t="s">
        <v>9</v>
      </c>
      <c r="C10" s="10">
        <v>774324</v>
      </c>
    </row>
    <row r="11" spans="1:3">
      <c r="A11" s="11"/>
      <c r="B11" s="7"/>
      <c r="C11" s="1">
        <f>C8+C9-C10</f>
        <v>587027.73</v>
      </c>
    </row>
    <row r="12" spans="1:3">
      <c r="A12" s="11"/>
      <c r="C12" s="1"/>
    </row>
    <row r="13" spans="1:3">
      <c r="A13" s="2" t="s">
        <v>3</v>
      </c>
      <c r="B13" s="12" t="str">
        <f>A4</f>
        <v>09.02.2022.</v>
      </c>
    </row>
    <row r="14" spans="1:3">
      <c r="A14" s="15" t="s">
        <v>21</v>
      </c>
      <c r="B14" s="13">
        <f>SUM(B15:B22)</f>
        <v>734125</v>
      </c>
    </row>
    <row r="15" spans="1:3">
      <c r="A15" s="16" t="s">
        <v>11</v>
      </c>
      <c r="B15" s="14">
        <v>155562.01</v>
      </c>
    </row>
    <row r="16" spans="1:3">
      <c r="A16" s="16" t="s">
        <v>12</v>
      </c>
      <c r="B16" s="14">
        <v>149121.08999999997</v>
      </c>
    </row>
    <row r="17" spans="1:2">
      <c r="A17" s="16" t="s">
        <v>13</v>
      </c>
      <c r="B17" s="14">
        <v>11157.369999999999</v>
      </c>
    </row>
    <row r="18" spans="1:2">
      <c r="A18" s="16" t="s">
        <v>14</v>
      </c>
      <c r="B18" s="14">
        <v>128537.51</v>
      </c>
    </row>
    <row r="19" spans="1:2">
      <c r="A19" s="17" t="s">
        <v>15</v>
      </c>
      <c r="B19" s="18">
        <v>178582.02</v>
      </c>
    </row>
    <row r="20" spans="1:2">
      <c r="A20" s="17" t="s">
        <v>16</v>
      </c>
      <c r="B20" s="18">
        <v>20823</v>
      </c>
    </row>
    <row r="21" spans="1:2">
      <c r="A21" s="17" t="s">
        <v>17</v>
      </c>
      <c r="B21" s="18">
        <v>78462</v>
      </c>
    </row>
    <row r="22" spans="1:2">
      <c r="A22" s="19" t="s">
        <v>18</v>
      </c>
      <c r="B22" s="20">
        <v>11880</v>
      </c>
    </row>
    <row r="23" spans="1:2">
      <c r="A23" s="21" t="s">
        <v>22</v>
      </c>
      <c r="B23" s="22">
        <f>SUM(B24:B25)</f>
        <v>40199</v>
      </c>
    </row>
    <row r="24" spans="1:2">
      <c r="A24" s="17" t="s">
        <v>19</v>
      </c>
      <c r="B24" s="18">
        <v>23594</v>
      </c>
    </row>
    <row r="25" spans="1:2">
      <c r="A25" s="19" t="s">
        <v>20</v>
      </c>
      <c r="B25" s="20">
        <v>16605</v>
      </c>
    </row>
    <row r="26" spans="1:2">
      <c r="B26" s="1">
        <f>B14+B23</f>
        <v>774324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2022-02-04T06:11:54Z</cp:lastPrinted>
  <dcterms:created xsi:type="dcterms:W3CDTF">2009-03-09T09:27:50Z</dcterms:created>
  <dcterms:modified xsi:type="dcterms:W3CDTF">2022-02-09T13:06:06Z</dcterms:modified>
</cp:coreProperties>
</file>